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<sst xmlns="http://schemas.openxmlformats.org/spreadsheetml/2006/main" count="45" uniqueCount="45">
  <si>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</si>
  <si>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NEU020</t>
  </si>
  <si>
    <t xml:space="preserve">m²</t>
  </si>
  <si>
    <t xml:space="preserve">Làmina transpirable, per l'exterior de coberta plana.</t>
  </si>
  <si>
    <r>
      <rPr>
        <sz val="8.25"/>
        <color rgb="FF000000"/>
        <rFont val="Arial"/>
        <family val="2"/>
      </rPr>
      <t xml:space="preserve">Làmina transpirable, impermeable a l'aigua de pluja, de poliuretà termoplàstic, amb armadura de polièster, Traspir Zenit UV 210 "ROTHOBLAAS",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l'exterior de la coberta plana. Inclús grapes L "ROTHOBLAAS" i cinta autoadhesiva Facade Band UV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</si>
  <si>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</si>
  <si>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</si>
  <si>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</si>
  <si>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</si>
  <si>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</si>
  <si>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</si>
  <si>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</si>
  <si>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mt15pdr110d</t>
  </si>
  <si>
    <t xml:space="preserve">m²</t>
  </si>
  <si>
    <t xml:space="preserve">Làmina transpirable, impermeable a l'aigua de pluja, de poliuretà termoplàstic, amb armadura de polièster, Traspir Zenit UV 210 "ROTHOBLAAS",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13501-1, amb resistència als raigs UV, rang de temperatura de treball de -40 a 80°C, per col·locar sota revestiments amb lamel·les de fusta, amb junts oberts de fins a 30 mm d'amplada màxima, subministrada en rotllos de 1,50x50 m, segons UNE-EN 13859-2.</t>
  </si>
  <si>
    <t xml:space="preserve">mt15pdr300ta</t>
  </si>
  <si>
    <t xml:space="preserve">U</t>
  </si>
  <si>
    <t xml:space="preserve">Grapa L "ROTHOBLAAS", d'acer galvanitzat, de 8 mm d'altura; per a la fixació de làmines per al control del vapor.</t>
  </si>
  <si>
    <t xml:space="preserve">mt15pdr120d</t>
  </si>
  <si>
    <t xml:space="preserve">m</t>
  </si>
  <si>
    <t xml:space="preserve">Cinta autoadhesiva Facade Band UV "ROTHOBLAAS", de polietilè, amb adhesiu acrílic sense dissolvents, armadura de polietilè i pel·lícula de separació de paper siliconat, de 0,27 mm d'espessor i 60 mm d'amplada, amb resistència als raigs UV, rang de temperatura de treball de -30 a 80°C, per a aplicar en interiors i exteriors, per a la fixació i el segellat de làmines impermeabilitzants i per al control del vapor Traspir Zenit UV 210 "ROTHOBLAAS",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</si>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</sst>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5.10" customWidth="1"/>
    <col min="5" max="5" width="75.31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4.84</v>
      </c>
      <c r="J10" s="12"/>
      <c r="K10" s="12">
        <f ca="1">ROUND(INDIRECT(ADDRESS(ROW()+(0), COLUMN()+(-4), 1))*INDIRECT(ADDRESS(ROW()+(0), COLUMN()+(-2), 1)), 2)</f>
        <v>5.81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1.98</v>
      </c>
      <c r="J12" s="14"/>
      <c r="K12" s="14">
        <f ca="1">ROUND(INDIRECT(ADDRESS(ROW()+(0), COLUMN()+(-4), 1))*INDIRECT(ADDRESS(ROW()+(0), COLUMN()+(-2), 1)), 2)</f>
        <v>2.02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7.93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0.055</v>
      </c>
      <c r="H15" s="11"/>
      <c r="I15" s="12">
        <v>30.63</v>
      </c>
      <c r="J15" s="12"/>
      <c r="K15" s="12">
        <f ca="1">ROUND(INDIRECT(ADDRESS(ROW()+(0), COLUMN()+(-4), 1))*INDIRECT(ADDRESS(ROW()+(0), COLUMN()+(-2), 1)), 2)</f>
        <v>1.68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0.027</v>
      </c>
      <c r="H16" s="13"/>
      <c r="I16" s="14">
        <v>26.39</v>
      </c>
      <c r="J16" s="14"/>
      <c r="K16" s="14">
        <f ca="1">ROUND(INDIRECT(ADDRESS(ROW()+(0), COLUMN()+(-4), 1))*INDIRECT(ADDRESS(ROW()+(0), COLUMN()+(-2), 1)), 2)</f>
        <v>0.71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2.39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10.32</v>
      </c>
      <c r="J19" s="14"/>
      <c r="K19" s="14">
        <f ca="1">ROUND(INDIRECT(ADDRESS(ROW()+(0), COLUMN()+(-4), 1))*INDIRECT(ADDRESS(ROW()+(0), COLUMN()+(-2), 1))/100, 2)</f>
        <v>0.21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10.53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