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<sst xmlns="http://schemas.openxmlformats.org/spreadsheetml/2006/main" count="45" uniqueCount="45">
  <si>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</si>
  <si>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NEQ020</t>
  </si>
  <si>
    <t xml:space="preserve">m²</t>
  </si>
  <si>
    <t xml:space="preserve">Làmina transpirable, per l'exterior en façana ventilada.</t>
  </si>
  <si>
    <r>
      <rPr>
        <sz val="8.25"/>
        <color rgb="FF000000"/>
        <rFont val="Arial"/>
        <family val="2"/>
      </rPr>
      <t xml:space="preserve">Làmina transpirable, impermeable a l'aigua de pluja, de poliuretà termoplàstic, amb armadura de polièster, Traspir Zenit UV 210 "ROTHOBLAAS",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del tancament vertical, sobre l'aïllament de la façana ventilada. Inclús grapes L "ROTHOBLAAS" i cinta autoadhesiva Facade Band UV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</si>
  <si>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</si>
  <si>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</si>
  <si>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</si>
  <si>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</si>
  <si>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</si>
  <si>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</si>
  <si>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</si>
  <si>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mt15pdr110d</t>
  </si>
  <si>
    <t xml:space="preserve">m²</t>
  </si>
  <si>
    <t xml:space="preserve">Làmina transpirable, impermeable a l'aigua de pluja, de poliuretà termoplàstic, amb armadura de polièster, Traspir Zenit UV 210 "ROTHOBLAAS",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13501-1, amb resistència als raigs UV, rang de temperatura de treball de -40 a 80°C, per col·locar sota revestiments amb lamel·les de fusta, amb junts oberts de fins a 30 mm d'amplada màxima,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</si>
  <si>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</si>
  <si>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</si>
  <si>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</si>
  <si>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mt15pdr120d</t>
  </si>
  <si>
    <t xml:space="preserve">m</t>
  </si>
  <si>
    <t xml:space="preserve">Cinta autoadhesiva Facade Band UV "ROTHOBLAAS", de polietilè, amb adhesiu acrílic sense dissolvents, armadura de polietilè i pel·lícula de separació de paper siliconat, de 0,27 mm d'espessor i 60 mm d'amplada, amb resistència als raigs UV, rang de temperatura de treball de -30 a 80°C, per a aplicar en interiors i exteriors, per a la fixació i el segellat de làmines impermeabilitzants i per al control del vapor Traspir Zenit UV 210 "ROTHOBLAAS",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</si>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</sst>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4.84</v>
      </c>
      <c r="J10" s="12"/>
      <c r="K10" s="12">
        <f ca="1">ROUND(INDIRECT(ADDRESS(ROW()+(0), COLUMN()+(-4), 1))*INDIRECT(ADDRESS(ROW()+(0), COLUMN()+(-2), 1)), 2)</f>
        <v>5.57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1.98</v>
      </c>
      <c r="J12" s="14"/>
      <c r="K12" s="14">
        <f ca="1">ROUND(INDIRECT(ADDRESS(ROW()+(0), COLUMN()+(-4), 1))*INDIRECT(ADDRESS(ROW()+(0), COLUMN()+(-2), 1)), 2)</f>
        <v>2.02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7.69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0.056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1.64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0.028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2.35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10.04</v>
      </c>
      <c r="J19" s="14"/>
      <c r="K19" s="14">
        <f ca="1">ROUND(INDIRECT(ADDRESS(ROW()+(0), COLUMN()+(-4), 1))*INDIRECT(ADDRESS(ROW()+(0), COLUMN()+(-2), 1))/100, 2)</f>
        <v>0.2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10.24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