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<sst xmlns="http://schemas.openxmlformats.org/spreadsheetml/2006/main" count="48" uniqueCount="48">
  <si>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</si>
  <si>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NEN015</t>
  </si>
  <si>
    <t xml:space="preserve">m²</t>
  </si>
  <si>
    <t xml:space="preserve">Làmina altament transpirable, per l'interior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</si>
  <si>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inclinada amb un pendent mig de l'aiguavés de fins al 30%. Inclús cola Membrane Glue "ROTHOBLAAS" per al segellat de trobades,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</si>
  <si>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</si>
  <si>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</si>
  <si>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</si>
  <si>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</si>
  <si>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</si>
  <si>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</si>
  <si>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</si>
  <si>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mt15pdr150ma</t>
  </si>
  <si>
    <t xml:space="preserve">m²</t>
  </si>
  <si>
    <t xml:space="preserve">Làmina altament transpirable, impermeable a l'aigua de pluja, de polipropilè, amb armadura, Traspir 110 "ROTHOBLAAS", de 0,4 mm d'espessor i 112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2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</si>
  <si>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</si>
  <si>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</si>
  <si>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</si>
  <si>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</si>
  <si>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</si>
  <si>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</si>
  <si>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mt15pdr310d</t>
  </si>
  <si>
    <t xml:space="preserve">U</t>
  </si>
  <si>
    <t xml:space="preserve">Cartutx de 310 ml de cola Membrane Glue "ROTHOBLAAS",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</si>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</sst>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2.64</v>
      </c>
      <c r="J10" s="12"/>
      <c r="K10" s="12">
        <f ca="1">ROUND(INDIRECT(ADDRESS(ROW()+(0), COLUMN()+(-4), 1))*INDIRECT(ADDRESS(ROW()+(0), COLUMN()+(-2), 1)), 2)</f>
        <v>3.17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1.58</v>
      </c>
      <c r="J12" s="12"/>
      <c r="K12" s="12">
        <f ca="1">ROUND(INDIRECT(ADDRESS(ROW()+(0), COLUMN()+(-4), 1))*INDIRECT(ADDRESS(ROW()+(0), COLUMN()+(-2), 1)), 2)</f>
        <v>1.61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/>
      <c r="K13" s="14">
        <f ca="1">ROUND(INDIRECT(ADDRESS(ROW()+(0), COLUMN()+(-4), 1))*INDIRECT(ADDRESS(ROW()+(0), COLUMN()+(-2), 1)), 2)</f>
        <v>2.47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7.35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0.066</v>
      </c>
      <c r="H16" s="11"/>
      <c r="I16" s="12">
        <v>29.34</v>
      </c>
      <c r="J16" s="12"/>
      <c r="K16" s="12">
        <f ca="1">ROUND(INDIRECT(ADDRESS(ROW()+(0), COLUMN()+(-4), 1))*INDIRECT(ADDRESS(ROW()+(0), COLUMN()+(-2), 1)), 2)</f>
        <v>1.94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0.033</v>
      </c>
      <c r="H17" s="13"/>
      <c r="I17" s="14">
        <v>25.28</v>
      </c>
      <c r="J17" s="14"/>
      <c r="K17" s="14">
        <f ca="1">ROUND(INDIRECT(ADDRESS(ROW()+(0), COLUMN()+(-4), 1))*INDIRECT(ADDRESS(ROW()+(0), COLUMN()+(-2), 1)), 2)</f>
        <v>0.83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2.77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10.12</v>
      </c>
      <c r="J20" s="14"/>
      <c r="K20" s="14">
        <f ca="1">ROUND(INDIRECT(ADDRESS(ROW()+(0), COLUMN()+(-4), 1))*INDIRECT(ADDRESS(ROW()+(0), COLUMN()+(-2), 1))/100, 2)</f>
        <v>0.2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10.32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142011</v>
      </c>
      <c r="G25" s="29"/>
      <c r="H25" s="29">
        <v>142012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