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<sst xmlns="http://schemas.openxmlformats.org/spreadsheetml/2006/main" count="45" uniqueCount="45">
  <si>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</si>
  <si>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NED045</t>
  </si>
  <si>
    <t xml:space="preserve">m²</t>
  </si>
  <si>
    <t xml:space="preserve">Fre de vapor sota forjat.</t>
  </si>
  <si>
    <r>
      <rPr>
        <sz val="8.25"/>
        <color rgb="FF000000"/>
        <rFont val="Arial"/>
        <family val="2"/>
      </rPr>
      <t xml:space="preserve">Fre de vapor amb estanquitat a l'aire, impermeable a l'aigua de pluja, de polipropilè, amb armadura Vaporvlies 120 "ROTHOBLAAS", de 0,40 mm d'espessor i 121 g/m², de 30 m de gruix d'aire equivalent enfront de la difusió de vapor d'aigua, segons UNE-EN 1931, permeabilitat a l'aire 0 m³/h·m² a 50 Pa, Euroclasse E de reacció al foc, segons UNE-EN 13501-1. Col·locació en obra: amb cavalcaments, por la cara inferior del forjado. Inclús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</si>
  <si>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</si>
  <si>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</si>
  <si>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</si>
  <si>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</si>
  <si>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</si>
  <si>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</si>
  <si>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</si>
  <si>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mt15pdr100Gka</t>
  </si>
  <si>
    <t xml:space="preserve">m²</t>
  </si>
  <si>
    <t xml:space="preserve">Fre de vapor amb estanquitat a l'aire, impermeable a l'aigua de pluja, de polipropilè, amb armadura Vaporvlies 120 "ROTHOBLAAS", de 0,4 mm d'espessor i 121 g/m², de 30 m de gruix d'aire equivalent enfront de la difusió de vapor d'aigua, segons UNE-EN 1931, permeabilitat a l'aire 0 m³/h·m² a 50 Pa, Euroclasse E de reacció al foc, segons UNE-EN 13501-1, rang de temperatura de treball de -40 a 80°C, subministrat en rotllos de 1,50x50 m, segons UNE-EN 13984.</t>
  </si>
  <si>
    <t xml:space="preserve">mt15pdr300ta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</si>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</sst>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73.61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1.98</v>
      </c>
      <c r="I10" s="12"/>
      <c r="J10" s="12">
        <f ca="1">ROUND(INDIRECT(ADDRESS(ROW()+(0), COLUMN()+(-4), 1))*INDIRECT(ADDRESS(ROW()+(0), COLUMN()+(-2), 1)), 2)</f>
        <v>2.38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/>
      <c r="J11" s="12">
        <f ca="1">ROUND(INDIRECT(ADDRESS(ROW()+(0), COLUMN()+(-4), 1))*INDIRECT(ADDRESS(ROW()+(0), COLUMN()+(-2),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1.02</v>
      </c>
      <c r="G12" s="13"/>
      <c r="H12" s="14">
        <v>1.58</v>
      </c>
      <c r="I12" s="14"/>
      <c r="J12" s="14">
        <f ca="1">ROUND(INDIRECT(ADDRESS(ROW()+(0), COLUMN()+(-4), 1))*INDIRECT(ADDRESS(ROW()+(0), COLUMN()+(-2), 1)), 2)</f>
        <v>1.61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4.09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0.058</v>
      </c>
      <c r="G15" s="11"/>
      <c r="H15" s="12">
        <v>30.63</v>
      </c>
      <c r="I15" s="12"/>
      <c r="J15" s="12">
        <f ca="1">ROUND(INDIRECT(ADDRESS(ROW()+(0), COLUMN()+(-4), 1))*INDIRECT(ADDRESS(ROW()+(0), COLUMN()+(-2), 1)), 2)</f>
        <v>1.78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0.029</v>
      </c>
      <c r="G16" s="13"/>
      <c r="H16" s="14">
        <v>26.39</v>
      </c>
      <c r="I16" s="14"/>
      <c r="J16" s="14">
        <f ca="1">ROUND(INDIRECT(ADDRESS(ROW()+(0), COLUMN()+(-4), 1))*INDIRECT(ADDRESS(ROW()+(0), COLUMN()+(-2), 1)), 2)</f>
        <v>0.77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2.55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6.64</v>
      </c>
      <c r="I19" s="14"/>
      <c r="J19" s="14">
        <f ca="1">ROUND(INDIRECT(ADDRESS(ROW()+(0), COLUMN()+(-4), 1))*INDIRECT(ADDRESS(ROW()+(0), COLUMN()+(-2), 1))/100, 2)</f>
        <v>0.13</v>
      </c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6.77</v>
      </c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  <c r="J23" s="27"/>
    </row>
    <row r="24" spans="1:10" ht="13.50" thickBot="1" customHeight="1">
      <c r="A24" s="28" t="s">
        <v>39</v>
      </c>
      <c r="B24" s="28"/>
      <c r="C24" s="28"/>
      <c r="D24" s="28"/>
      <c r="E24" s="29">
        <v>1.11201e+06</v>
      </c>
      <c r="F24" s="29"/>
      <c r="G24" s="29">
        <v>1.11201e+06</v>
      </c>
      <c r="H24" s="29"/>
      <c r="I24" s="29" t="s">
        <v>40</v>
      </c>
      <c r="J24" s="29"/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0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