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<sst xmlns="http://schemas.openxmlformats.org/spreadsheetml/2006/main" count="35" uniqueCount="35">
  <si>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</si>
  <si>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EML010</t>
  </si>
  <si>
    <t xml:space="preserve">m²</t>
  </si>
  <si>
    <t xml:space="preserve">Mur estructural d'entramat lleuger de fusta.</t>
  </si>
  <si>
    <r>
      <rPr>
        <sz val="8.25"/>
        <color rgb="FF000000"/>
        <rFont val="Arial"/>
        <family val="2"/>
      </rPr>
      <t xml:space="preserve">Mur estructural exterior d'entramat lleuger de fusta, format per muntants, carregadors i testeres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raspallat; tallats i numerats en taller, muntats en obra amb claus, LBA ANKER "ROTHOBLAAS", d'acer galvanitzat d'alta adherència. Inclús; elements de fixació mecànica, "ROTHOBLAAS", d'acer galvanitzat tipus DX51D+Z275N per a la resolució de trobades. El preu no inclou els taulers per a travament de l'estructura.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</si>
  <si>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</si>
  <si>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</si>
  <si>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</si>
  <si>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</si>
  <si>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</si>
  <si>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</si>
  <si>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</si>
  <si>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mt07mee609dza</t>
  </si>
  <si>
    <t xml:space="preserve">m³</t>
  </si>
  <si>
    <t xml:space="preserve">Conjunt d'elements estructurals per a mur estructural d'entramat lleuger de fusta, compost per muntants, carregadors i testeres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raspallat, tallats i numerats en taller, per a muntatge en obra.</t>
  </si>
  <si>
    <t xml:space="preserve">mt07emr111V</t>
  </si>
  <si>
    <t xml:space="preserve">U</t>
  </si>
  <si>
    <t xml:space="preserve">Clau, LBA ANKER "ROTHOBLAAS", de 6 mm de diàmetre i 100 mm de longitud, d'acer galvanitzat d'alta adherència.</t>
  </si>
  <si>
    <t xml:space="preserve">mt07emr409c450</t>
  </si>
  <si>
    <t xml:space="preserve">U</t>
  </si>
  <si>
    <t xml:space="preserve">Repercussió, per m², d' elements de fixació mecànica, "ROTHOBLAAS", d'acer galvanitzat tipus DX51D+Z275N, per a muntatge d'entramat lleuger de fusta, per a classes de servei 1, 2 i 3 segons UNE-EN 1995-1-1.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</si>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</sst>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3.44" customWidth="1"/>
    <col min="6" max="6" width="12.07" customWidth="1"/>
    <col min="7" max="7" width="11.9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1142.4</v>
      </c>
      <c r="H10" s="12">
        <f ca="1">ROUND(INDIRECT(ADDRESS(ROW()+(0), COLUMN()+(-2), 1))*INDIRECT(ADDRESS(ROW()+(0), COLUMN()+(-1), 1)), 2)</f>
        <v>21.71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0.38</v>
      </c>
      <c r="H11" s="12">
        <f ca="1">ROUND(INDIRECT(ADDRESS(ROW()+(0), COLUMN()+(-2), 1))*INDIRECT(ADDRESS(ROW()+(0), COLUMN()+(-1), 1)), 2)</f>
        <v>2.28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4.5</v>
      </c>
      <c r="H12" s="14">
        <f ca="1">ROUND(INDIRECT(ADDRESS(ROW()+(0), COLUMN()+(-2), 1))*INDIRECT(ADDRESS(ROW()+(0), COLUMN()+(-1), 1)), 2)</f>
        <v>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0.275</v>
      </c>
      <c r="G15" s="12">
        <v>28.39</v>
      </c>
      <c r="H15" s="12">
        <f ca="1">ROUND(INDIRECT(ADDRESS(ROW()+(0), COLUMN()+(-2), 1))*INDIRECT(ADDRESS(ROW()+(0), COLUMN()+(-1), 1)), 2)</f>
        <v>7.81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0.366</v>
      </c>
      <c r="G16" s="14">
        <v>25.25</v>
      </c>
      <c r="H16" s="14">
        <f ca="1">ROUND(INDIRECT(ADDRESS(ROW()+(0), COLUMN()+(-2), 1))*INDIRECT(ADDRESS(ROW()+(0), COLUMN()+(-1), 1)), 2)</f>
        <v>9.24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45.54</v>
      </c>
      <c r="H19" s="14">
        <f ca="1">ROUND(INDIRECT(ADDRESS(ROW()+(0), COLUMN()+(-2), 1))*INDIRECT(ADDRESS(ROW()+(0), COLUMN()+(-1), 1))/100, 2)</f>
        <v>0.91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46.45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